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tbcross/Documents/Girl Scouts/"/>
    </mc:Choice>
  </mc:AlternateContent>
  <xr:revisionPtr revIDLastSave="0" documentId="8_{43D32B4E-2D39-0940-A182-A38E1292C16E}" xr6:coauthVersionLast="45" xr6:coauthVersionMax="45" xr10:uidLastSave="{00000000-0000-0000-0000-000000000000}"/>
  <bookViews>
    <workbookView xWindow="3340" yWindow="4640" windowWidth="27640" windowHeight="16940" xr2:uid="{00E4FAD7-B2A3-2843-9E5A-92CE0C608114}"/>
  </bookViews>
  <sheets>
    <sheet name="Booths - Weekend 1" sheetId="1" r:id="rId1"/>
    <sheet name="Booths - Weekend 2" sheetId="2" r:id="rId2"/>
    <sheet name="Booths - Weekend 3" sheetId="3" r:id="rId3"/>
    <sheet name="Booths - Weekend 4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5" i="4" l="1"/>
  <c r="M13" i="4"/>
  <c r="O13" i="4" s="1"/>
  <c r="M12" i="4"/>
  <c r="O12" i="4" s="1"/>
  <c r="M11" i="4"/>
  <c r="O11" i="4" s="1"/>
  <c r="M10" i="4"/>
  <c r="O10" i="4" s="1"/>
  <c r="M9" i="4"/>
  <c r="O9" i="4" s="1"/>
  <c r="M8" i="4"/>
  <c r="O8" i="4" s="1"/>
  <c r="N5" i="4"/>
  <c r="L5" i="4"/>
  <c r="K5" i="4"/>
  <c r="J5" i="4"/>
  <c r="I5" i="4"/>
  <c r="H5" i="4"/>
  <c r="G5" i="4"/>
  <c r="F5" i="4"/>
  <c r="E5" i="4"/>
  <c r="D5" i="4"/>
  <c r="C5" i="4"/>
  <c r="M2" i="4"/>
  <c r="M5" i="4" s="1"/>
  <c r="B15" i="3"/>
  <c r="M13" i="3"/>
  <c r="O13" i="3" s="1"/>
  <c r="M12" i="3"/>
  <c r="O12" i="3" s="1"/>
  <c r="O11" i="3"/>
  <c r="M11" i="3"/>
  <c r="M10" i="3"/>
  <c r="O10" i="3" s="1"/>
  <c r="M9" i="3"/>
  <c r="O9" i="3" s="1"/>
  <c r="M8" i="3"/>
  <c r="M15" i="3" s="1"/>
  <c r="N5" i="3"/>
  <c r="L5" i="3"/>
  <c r="K5" i="3"/>
  <c r="J5" i="3"/>
  <c r="I5" i="3"/>
  <c r="H5" i="3"/>
  <c r="G5" i="3"/>
  <c r="F5" i="3"/>
  <c r="E5" i="3"/>
  <c r="D5" i="3"/>
  <c r="C5" i="3"/>
  <c r="M2" i="3"/>
  <c r="M5" i="3" s="1"/>
  <c r="M8" i="2"/>
  <c r="O15" i="4" l="1"/>
  <c r="B16" i="4"/>
  <c r="O5" i="4"/>
  <c r="P5" i="4" s="1"/>
  <c r="M15" i="4"/>
  <c r="O2" i="4"/>
  <c r="P2" i="4" s="1"/>
  <c r="B16" i="3"/>
  <c r="O5" i="3"/>
  <c r="P5" i="3" s="1"/>
  <c r="O8" i="3"/>
  <c r="O15" i="3" s="1"/>
  <c r="O2" i="3"/>
  <c r="P2" i="3" s="1"/>
  <c r="N13" i="4" l="1"/>
  <c r="N8" i="4"/>
  <c r="N11" i="4"/>
  <c r="N10" i="4"/>
  <c r="N9" i="4"/>
  <c r="N12" i="4"/>
  <c r="N12" i="3"/>
  <c r="N8" i="3"/>
  <c r="N10" i="3"/>
  <c r="N9" i="3"/>
  <c r="N13" i="3"/>
  <c r="N11" i="3"/>
  <c r="B15" i="2"/>
  <c r="M13" i="2"/>
  <c r="O13" i="2" s="1"/>
  <c r="M12" i="2"/>
  <c r="O12" i="2" s="1"/>
  <c r="M11" i="2"/>
  <c r="O11" i="2" s="1"/>
  <c r="M10" i="2"/>
  <c r="O10" i="2" s="1"/>
  <c r="M9" i="2"/>
  <c r="O9" i="2" s="1"/>
  <c r="N5" i="2"/>
  <c r="L5" i="2"/>
  <c r="K5" i="2"/>
  <c r="J5" i="2"/>
  <c r="I5" i="2"/>
  <c r="H5" i="2"/>
  <c r="G5" i="2"/>
  <c r="F5" i="2"/>
  <c r="E5" i="2"/>
  <c r="D5" i="2"/>
  <c r="C5" i="2"/>
  <c r="M2" i="2"/>
  <c r="O2" i="2" s="1"/>
  <c r="P2" i="2" s="1"/>
  <c r="N8" i="1"/>
  <c r="M5" i="1"/>
  <c r="O5" i="1" s="1"/>
  <c r="P5" i="1" s="1"/>
  <c r="M5" i="2" l="1"/>
  <c r="M15" i="2"/>
  <c r="B16" i="2"/>
  <c r="O5" i="2"/>
  <c r="P5" i="2" s="1"/>
  <c r="O8" i="2"/>
  <c r="O15" i="2" s="1"/>
  <c r="M12" i="1"/>
  <c r="O12" i="1" s="1"/>
  <c r="M13" i="1"/>
  <c r="O13" i="1" s="1"/>
  <c r="M14" i="1"/>
  <c r="O14" i="1" s="1"/>
  <c r="M15" i="1"/>
  <c r="O15" i="1" s="1"/>
  <c r="M16" i="1"/>
  <c r="O16" i="1" s="1"/>
  <c r="M11" i="1"/>
  <c r="O11" i="1" s="1"/>
  <c r="B18" i="1"/>
  <c r="M3" i="1"/>
  <c r="O3" i="1" s="1"/>
  <c r="P3" i="1" s="1"/>
  <c r="M4" i="1"/>
  <c r="O4" i="1" s="1"/>
  <c r="P4" i="1" s="1"/>
  <c r="M2" i="1"/>
  <c r="O2" i="1" s="1"/>
  <c r="P2" i="1" s="1"/>
  <c r="N12" i="2" l="1"/>
  <c r="N10" i="2"/>
  <c r="N13" i="2"/>
  <c r="N9" i="2"/>
  <c r="N8" i="2"/>
  <c r="N11" i="2"/>
  <c r="O18" i="1"/>
  <c r="M18" i="1"/>
  <c r="E8" i="1" l="1"/>
  <c r="I8" i="1"/>
  <c r="J8" i="1"/>
  <c r="K8" i="1"/>
  <c r="L8" i="1"/>
  <c r="C8" i="1"/>
  <c r="F8" i="1"/>
  <c r="G8" i="1"/>
  <c r="M8" i="1"/>
  <c r="O8" i="1" s="1"/>
  <c r="P8" i="1" s="1"/>
  <c r="H8" i="1"/>
  <c r="D8" i="1"/>
  <c r="B19" i="1" l="1"/>
  <c r="N11" i="1" s="1"/>
  <c r="N15" i="1"/>
  <c r="N14" i="1" l="1"/>
  <c r="N12" i="1"/>
  <c r="N13" i="1"/>
  <c r="N16" i="1"/>
</calcChain>
</file>

<file path=xl/sharedStrings.xml><?xml version="1.0" encoding="utf-8"?>
<sst xmlns="http://schemas.openxmlformats.org/spreadsheetml/2006/main" count="127" uniqueCount="33">
  <si>
    <t>Thanks A Lot</t>
  </si>
  <si>
    <t>S'mores</t>
  </si>
  <si>
    <t>Lemonades</t>
  </si>
  <si>
    <t>Shortbread</t>
  </si>
  <si>
    <t>Thin Mints</t>
  </si>
  <si>
    <t>Peanut Butter Patties</t>
  </si>
  <si>
    <t>Carmel deLites</t>
  </si>
  <si>
    <t>Peanut Butter Sandwich</t>
  </si>
  <si>
    <t>Caramel Chocolate Chip</t>
  </si>
  <si>
    <t>Total</t>
  </si>
  <si>
    <t>Date</t>
  </si>
  <si>
    <t>Location</t>
  </si>
  <si>
    <t>Operation Cookie</t>
  </si>
  <si>
    <t>Workers</t>
  </si>
  <si>
    <t>Shifts</t>
  </si>
  <si>
    <t>Avg Cookies per shift</t>
  </si>
  <si>
    <t>Cookie Credits</t>
  </si>
  <si>
    <t>Money Credit</t>
  </si>
  <si>
    <t>Actual Money</t>
  </si>
  <si>
    <t>Money Owed</t>
  </si>
  <si>
    <t>Tip to Troop</t>
  </si>
  <si>
    <t>Total Shifts</t>
  </si>
  <si>
    <t>Location 1</t>
  </si>
  <si>
    <t>Location 2</t>
  </si>
  <si>
    <t>Location 3</t>
  </si>
  <si>
    <t>Location 4</t>
  </si>
  <si>
    <t>Girl 1</t>
  </si>
  <si>
    <t>Girl 2</t>
  </si>
  <si>
    <t>Girl 3</t>
  </si>
  <si>
    <t>Girl 4</t>
  </si>
  <si>
    <t>Girl 5</t>
  </si>
  <si>
    <t>Girl 6</t>
  </si>
  <si>
    <t xml:space="preserve">Location 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</si>
</sst>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[$$-409]* #,##0_);_([$$-409]* \(#,##0\);_([$$-409]* &quot;-&quot;??_);_(@_)"/>
  </numFmts>
  <fonts count="8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name val="Helvetica Neue"/>
      <family val="2"/>
    </font>
    <font>
      <sz val="14"/>
      <color theme="0"/>
      <name val="Helvetica Neue"/>
      <family val="2"/>
    </font>
    <font>
      <b/>
      <sz val="14"/>
      <color theme="1"/>
      <name val="Helvetica Neue"/>
      <family val="2"/>
    </font>
    <font>
      <sz val="14"/>
      <color theme="1"/>
      <name val="Helvetica Neue"/>
      <family val="2"/>
    </font>
    <font>
      <b/>
      <sz val="14"/>
      <name val="Helvetica Neue"/>
      <family val="2"/>
    </font>
  </fonts>
  <fills count="11">
    <fill>
      <patternFill patternType="none"/>
    </fill>
    <fill>
      <patternFill patternType="gray125"/>
    </fill>
    <fill>
      <patternFill patternType="solid">
        <fgColor rgb="FF64CCC9"/>
        <bgColor indexed="64"/>
      </patternFill>
    </fill>
    <fill>
      <patternFill patternType="solid">
        <fgColor rgb="FF54361B"/>
        <bgColor indexed="64"/>
      </patternFill>
    </fill>
    <fill>
      <patternFill patternType="solid">
        <fgColor rgb="FFF3CE00"/>
        <bgColor indexed="64"/>
      </patternFill>
    </fill>
    <fill>
      <patternFill patternType="solid">
        <fgColor rgb="FF009CD8"/>
        <bgColor indexed="64"/>
      </patternFill>
    </fill>
    <fill>
      <patternFill patternType="solid">
        <fgColor rgb="FF009F4D"/>
        <bgColor indexed="64"/>
      </patternFill>
    </fill>
    <fill>
      <patternFill patternType="solid">
        <fgColor rgb="FFEB2C2F"/>
        <bgColor indexed="64"/>
      </patternFill>
    </fill>
    <fill>
      <patternFill patternType="solid">
        <fgColor rgb="FF8F358F"/>
        <bgColor indexed="64"/>
      </patternFill>
    </fill>
    <fill>
      <patternFill patternType="solid">
        <fgColor rgb="FFED8C00"/>
        <bgColor indexed="64"/>
      </patternFill>
    </fill>
    <fill>
      <patternFill patternType="solid">
        <fgColor rgb="FF002F6C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6">
    <xf numFmtId="0" fontId="0" fillId="0" borderId="0" xfId="0"/>
    <xf numFmtId="0" fontId="3" fillId="2" borderId="1" xfId="0" applyFont="1" applyFill="1" applyBorder="1" applyAlignment="1">
      <alignment vertical="top" wrapText="1"/>
    </xf>
    <xf numFmtId="0" fontId="4" fillId="3" borderId="1" xfId="0" applyFont="1" applyFill="1" applyBorder="1" applyAlignment="1">
      <alignment vertical="top" wrapText="1"/>
    </xf>
    <xf numFmtId="0" fontId="3" fillId="4" borderId="1" xfId="0" applyFont="1" applyFill="1" applyBorder="1" applyAlignment="1">
      <alignment vertical="top" wrapText="1"/>
    </xf>
    <xf numFmtId="0" fontId="4" fillId="5" borderId="1" xfId="0" applyFont="1" applyFill="1" applyBorder="1" applyAlignment="1">
      <alignment vertical="top" wrapText="1"/>
    </xf>
    <xf numFmtId="0" fontId="4" fillId="6" borderId="1" xfId="0" applyFont="1" applyFill="1" applyBorder="1" applyAlignment="1">
      <alignment vertical="top" wrapText="1"/>
    </xf>
    <xf numFmtId="0" fontId="4" fillId="7" borderId="1" xfId="0" applyFont="1" applyFill="1" applyBorder="1" applyAlignment="1">
      <alignment vertical="top" wrapText="1"/>
    </xf>
    <xf numFmtId="0" fontId="4" fillId="8" borderId="1" xfId="0" applyFont="1" applyFill="1" applyBorder="1" applyAlignment="1">
      <alignment vertical="top" wrapText="1"/>
    </xf>
    <xf numFmtId="0" fontId="4" fillId="9" borderId="1" xfId="0" applyFont="1" applyFill="1" applyBorder="1" applyAlignment="1">
      <alignment vertical="top" wrapText="1"/>
    </xf>
    <xf numFmtId="0" fontId="4" fillId="10" borderId="1" xfId="0" applyFont="1" applyFill="1" applyBorder="1" applyAlignment="1">
      <alignment vertical="top" wrapText="1"/>
    </xf>
    <xf numFmtId="0" fontId="5" fillId="0" borderId="1" xfId="0" applyFont="1" applyBorder="1" applyAlignment="1">
      <alignment vertical="top" wrapText="1"/>
    </xf>
    <xf numFmtId="0" fontId="3" fillId="2" borderId="1" xfId="0" applyFont="1" applyFill="1" applyBorder="1"/>
    <xf numFmtId="0" fontId="4" fillId="3" borderId="1" xfId="0" applyFont="1" applyFill="1" applyBorder="1"/>
    <xf numFmtId="0" fontId="3" fillId="4" borderId="1" xfId="0" applyFont="1" applyFill="1" applyBorder="1"/>
    <xf numFmtId="0" fontId="4" fillId="5" borderId="1" xfId="0" applyFont="1" applyFill="1" applyBorder="1"/>
    <xf numFmtId="0" fontId="4" fillId="6" borderId="1" xfId="0" applyFont="1" applyFill="1" applyBorder="1"/>
    <xf numFmtId="0" fontId="4" fillId="7" borderId="1" xfId="0" applyFont="1" applyFill="1" applyBorder="1"/>
    <xf numFmtId="0" fontId="4" fillId="8" borderId="1" xfId="0" applyFont="1" applyFill="1" applyBorder="1"/>
    <xf numFmtId="0" fontId="4" fillId="9" borderId="1" xfId="0" applyFont="1" applyFill="1" applyBorder="1"/>
    <xf numFmtId="0" fontId="4" fillId="10" borderId="1" xfId="0" applyFont="1" applyFill="1" applyBorder="1"/>
    <xf numFmtId="0" fontId="6" fillId="0" borderId="1" xfId="0" applyFont="1" applyBorder="1"/>
    <xf numFmtId="164" fontId="6" fillId="0" borderId="1" xfId="1" applyNumberFormat="1" applyFont="1" applyBorder="1"/>
    <xf numFmtId="16" fontId="3" fillId="0" borderId="0" xfId="0" applyNumberFormat="1" applyFont="1" applyBorder="1"/>
    <xf numFmtId="0" fontId="3" fillId="0" borderId="0" xfId="0" applyNumberFormat="1" applyFont="1" applyBorder="1"/>
    <xf numFmtId="0" fontId="6" fillId="0" borderId="0" xfId="0" applyFont="1"/>
    <xf numFmtId="0" fontId="6" fillId="0" borderId="0" xfId="0" applyNumberFormat="1" applyFont="1"/>
    <xf numFmtId="16" fontId="7" fillId="0" borderId="0" xfId="0" applyNumberFormat="1" applyFont="1" applyBorder="1"/>
    <xf numFmtId="0" fontId="5" fillId="0" borderId="0" xfId="0" applyFont="1"/>
    <xf numFmtId="0" fontId="2" fillId="0" borderId="0" xfId="0" applyFont="1"/>
    <xf numFmtId="0" fontId="3" fillId="0" borderId="0" xfId="0" applyFont="1" applyAlignment="1">
      <alignment horizontal="left" vertical="top" wrapText="1"/>
    </xf>
    <xf numFmtId="16" fontId="3" fillId="0" borderId="1" xfId="0" applyNumberFormat="1" applyFont="1" applyBorder="1" applyAlignment="1">
      <alignment horizontal="left"/>
    </xf>
    <xf numFmtId="0" fontId="0" fillId="0" borderId="0" xfId="0" applyAlignment="1">
      <alignment horizontal="left"/>
    </xf>
    <xf numFmtId="16" fontId="7" fillId="0" borderId="0" xfId="0" applyNumberFormat="1" applyFont="1" applyBorder="1" applyAlignment="1">
      <alignment horizontal="left"/>
    </xf>
    <xf numFmtId="16" fontId="3" fillId="0" borderId="0" xfId="0" applyNumberFormat="1" applyFont="1" applyBorder="1" applyAlignment="1">
      <alignment horizontal="left"/>
    </xf>
    <xf numFmtId="0" fontId="6" fillId="0" borderId="0" xfId="0" applyFont="1" applyAlignment="1">
      <alignment horizontal="left"/>
    </xf>
    <xf numFmtId="14" fontId="3" fillId="0" borderId="1" xfId="0" applyNumberFormat="1" applyFont="1" applyBorder="1" applyAlignment="1">
      <alignment horizontal="left"/>
    </xf>
    <xf numFmtId="0" fontId="5" fillId="0" borderId="0" xfId="0" applyFont="1" applyBorder="1" applyAlignment="1">
      <alignment vertical="top" wrapText="1"/>
    </xf>
    <xf numFmtId="0" fontId="0" fillId="0" borderId="0" xfId="0" applyBorder="1"/>
    <xf numFmtId="16" fontId="7" fillId="0" borderId="0" xfId="0" applyNumberFormat="1" applyFont="1" applyBorder="1" applyAlignment="1">
      <alignment horizontal="left" wrapText="1"/>
    </xf>
    <xf numFmtId="0" fontId="3" fillId="0" borderId="1" xfId="0" applyFont="1" applyBorder="1" applyAlignment="1">
      <alignment horizontal="left"/>
    </xf>
    <xf numFmtId="0" fontId="3" fillId="0" borderId="0" xfId="0" applyNumberFormat="1" applyFont="1" applyBorder="1" applyAlignment="1">
      <alignment horizontal="left"/>
    </xf>
    <xf numFmtId="16" fontId="7" fillId="0" borderId="0" xfId="0" applyNumberFormat="1" applyFont="1" applyBorder="1" applyAlignment="1">
      <alignment wrapText="1"/>
    </xf>
    <xf numFmtId="0" fontId="5" fillId="0" borderId="0" xfId="0" applyFont="1" applyAlignment="1">
      <alignment wrapText="1"/>
    </xf>
    <xf numFmtId="44" fontId="6" fillId="0" borderId="0" xfId="1" applyFont="1"/>
    <xf numFmtId="44" fontId="6" fillId="0" borderId="1" xfId="1" applyFont="1" applyBorder="1"/>
    <xf numFmtId="44" fontId="6" fillId="0" borderId="1" xfId="0" applyNumberFormat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D7CDD3-1CEF-1E44-9F23-250A21BFA234}">
  <dimension ref="A1:Q20"/>
  <sheetViews>
    <sheetView tabSelected="1" workbookViewId="0">
      <selection activeCell="E19" sqref="E19"/>
    </sheetView>
  </sheetViews>
  <sheetFormatPr baseColWidth="10" defaultRowHeight="16" x14ac:dyDescent="0.2"/>
  <cols>
    <col min="1" max="1" width="16.33203125" style="31" customWidth="1"/>
    <col min="2" max="2" width="21.1640625" style="31" customWidth="1"/>
    <col min="3" max="3" width="9.33203125" customWidth="1"/>
    <col min="5" max="5" width="13.5" customWidth="1"/>
    <col min="6" max="6" width="12.83203125" customWidth="1"/>
    <col min="10" max="11" width="12.5" customWidth="1"/>
    <col min="12" max="12" width="12.33203125" customWidth="1"/>
    <col min="14" max="15" width="11.1640625" bestFit="1" customWidth="1"/>
    <col min="16" max="16" width="12.83203125" customWidth="1"/>
  </cols>
  <sheetData>
    <row r="1" spans="1:17" ht="57" x14ac:dyDescent="0.2">
      <c r="A1" s="29" t="s">
        <v>10</v>
      </c>
      <c r="B1" s="29" t="s">
        <v>11</v>
      </c>
      <c r="C1" s="1" t="s">
        <v>0</v>
      </c>
      <c r="D1" s="2" t="s">
        <v>1</v>
      </c>
      <c r="E1" s="3" t="s">
        <v>2</v>
      </c>
      <c r="F1" s="4" t="s">
        <v>3</v>
      </c>
      <c r="G1" s="5" t="s">
        <v>4</v>
      </c>
      <c r="H1" s="6" t="s">
        <v>5</v>
      </c>
      <c r="I1" s="7" t="s">
        <v>6</v>
      </c>
      <c r="J1" s="8" t="s">
        <v>7</v>
      </c>
      <c r="K1" s="9" t="s">
        <v>8</v>
      </c>
      <c r="L1" s="10" t="s">
        <v>12</v>
      </c>
      <c r="M1" s="10" t="s">
        <v>9</v>
      </c>
      <c r="N1" s="10" t="s">
        <v>18</v>
      </c>
      <c r="O1" s="10" t="s">
        <v>19</v>
      </c>
      <c r="P1" s="10" t="s">
        <v>20</v>
      </c>
      <c r="Q1" s="36"/>
    </row>
    <row r="2" spans="1:17" ht="18" x14ac:dyDescent="0.2">
      <c r="A2" s="35">
        <v>43484</v>
      </c>
      <c r="B2" s="39" t="s">
        <v>22</v>
      </c>
      <c r="C2" s="11"/>
      <c r="D2" s="12"/>
      <c r="E2" s="13"/>
      <c r="F2" s="14"/>
      <c r="G2" s="15"/>
      <c r="H2" s="16"/>
      <c r="I2" s="17"/>
      <c r="J2" s="18"/>
      <c r="K2" s="19"/>
      <c r="L2" s="20"/>
      <c r="M2" s="20">
        <f>SUM(C2:L2)</f>
        <v>0</v>
      </c>
      <c r="N2" s="44"/>
      <c r="O2" s="21">
        <f>M2*4</f>
        <v>0</v>
      </c>
      <c r="P2" s="45">
        <f>N2-O2</f>
        <v>0</v>
      </c>
      <c r="Q2" s="37"/>
    </row>
    <row r="3" spans="1:17" ht="18" x14ac:dyDescent="0.2">
      <c r="A3" s="35">
        <v>43485</v>
      </c>
      <c r="B3" s="39" t="s">
        <v>23</v>
      </c>
      <c r="C3" s="11"/>
      <c r="D3" s="12"/>
      <c r="E3" s="13"/>
      <c r="F3" s="14"/>
      <c r="G3" s="15"/>
      <c r="H3" s="16"/>
      <c r="I3" s="17"/>
      <c r="J3" s="18"/>
      <c r="K3" s="19"/>
      <c r="L3" s="20"/>
      <c r="M3" s="20">
        <f t="shared" ref="M3:M4" si="0">SUM(C3:L3)</f>
        <v>0</v>
      </c>
      <c r="N3" s="44"/>
      <c r="O3" s="21">
        <f t="shared" ref="O3:O8" si="1">M3*4</f>
        <v>0</v>
      </c>
      <c r="P3" s="45">
        <f t="shared" ref="P3:P8" si="2">N3-O3</f>
        <v>0</v>
      </c>
      <c r="Q3" s="37"/>
    </row>
    <row r="4" spans="1:17" ht="18" x14ac:dyDescent="0.2">
      <c r="A4" s="35">
        <v>43486</v>
      </c>
      <c r="B4" s="39" t="s">
        <v>24</v>
      </c>
      <c r="C4" s="11"/>
      <c r="D4" s="12"/>
      <c r="E4" s="13"/>
      <c r="F4" s="14"/>
      <c r="G4" s="15"/>
      <c r="H4" s="16"/>
      <c r="I4" s="17"/>
      <c r="J4" s="18"/>
      <c r="K4" s="19"/>
      <c r="L4" s="20"/>
      <c r="M4" s="20">
        <f t="shared" si="0"/>
        <v>0</v>
      </c>
      <c r="N4" s="44"/>
      <c r="O4" s="21">
        <f t="shared" si="1"/>
        <v>0</v>
      </c>
      <c r="P4" s="45">
        <f t="shared" si="2"/>
        <v>0</v>
      </c>
      <c r="Q4" s="37"/>
    </row>
    <row r="5" spans="1:17" ht="18" x14ac:dyDescent="0.2">
      <c r="A5" s="35">
        <v>43492</v>
      </c>
      <c r="B5" s="39" t="s">
        <v>25</v>
      </c>
      <c r="C5" s="11"/>
      <c r="D5" s="12"/>
      <c r="E5" s="13"/>
      <c r="F5" s="14"/>
      <c r="G5" s="15"/>
      <c r="H5" s="16"/>
      <c r="I5" s="17"/>
      <c r="J5" s="18"/>
      <c r="K5" s="19"/>
      <c r="L5" s="20"/>
      <c r="M5" s="20">
        <f t="shared" ref="M5" si="3">SUM(C5:L5)</f>
        <v>0</v>
      </c>
      <c r="N5" s="44"/>
      <c r="O5" s="21">
        <f t="shared" ref="O5" si="4">M5*4</f>
        <v>0</v>
      </c>
      <c r="P5" s="45">
        <f t="shared" ref="P5" si="5">N5-O5</f>
        <v>0</v>
      </c>
      <c r="Q5" s="37"/>
    </row>
    <row r="6" spans="1:17" ht="18" x14ac:dyDescent="0.2">
      <c r="A6" s="30"/>
      <c r="B6" s="39"/>
      <c r="C6" s="11"/>
      <c r="D6" s="12"/>
      <c r="E6" s="13"/>
      <c r="F6" s="14"/>
      <c r="G6" s="15"/>
      <c r="H6" s="16"/>
      <c r="I6" s="17"/>
      <c r="J6" s="18"/>
      <c r="K6" s="19"/>
      <c r="L6" s="20"/>
      <c r="M6" s="20"/>
      <c r="N6" s="44"/>
      <c r="O6" s="21"/>
      <c r="P6" s="45"/>
      <c r="Q6" s="37"/>
    </row>
    <row r="7" spans="1:17" ht="18" x14ac:dyDescent="0.2">
      <c r="A7" s="30"/>
      <c r="B7" s="39"/>
      <c r="C7" s="11"/>
      <c r="D7" s="12"/>
      <c r="E7" s="13"/>
      <c r="F7" s="14"/>
      <c r="G7" s="15"/>
      <c r="H7" s="16"/>
      <c r="I7" s="17"/>
      <c r="J7" s="18"/>
      <c r="K7" s="19"/>
      <c r="L7" s="20"/>
      <c r="M7" s="20"/>
      <c r="N7" s="44"/>
      <c r="O7" s="21"/>
      <c r="P7" s="45"/>
      <c r="Q7" s="37"/>
    </row>
    <row r="8" spans="1:17" ht="18" x14ac:dyDescent="0.2">
      <c r="A8" s="30" t="s">
        <v>9</v>
      </c>
      <c r="B8" s="39"/>
      <c r="C8" s="11">
        <f t="shared" ref="C8:M8" si="6">SUM(C2:C5)</f>
        <v>0</v>
      </c>
      <c r="D8" s="12">
        <f t="shared" si="6"/>
        <v>0</v>
      </c>
      <c r="E8" s="13">
        <f t="shared" si="6"/>
        <v>0</v>
      </c>
      <c r="F8" s="14">
        <f t="shared" si="6"/>
        <v>0</v>
      </c>
      <c r="G8" s="15">
        <f t="shared" si="6"/>
        <v>0</v>
      </c>
      <c r="H8" s="16">
        <f t="shared" si="6"/>
        <v>0</v>
      </c>
      <c r="I8" s="17">
        <f t="shared" si="6"/>
        <v>0</v>
      </c>
      <c r="J8" s="18">
        <f t="shared" si="6"/>
        <v>0</v>
      </c>
      <c r="K8" s="19">
        <f t="shared" si="6"/>
        <v>0</v>
      </c>
      <c r="L8" s="20">
        <f t="shared" si="6"/>
        <v>0</v>
      </c>
      <c r="M8" s="20">
        <f t="shared" si="6"/>
        <v>0</v>
      </c>
      <c r="N8" s="44">
        <f>SUM(N2:N5)</f>
        <v>0</v>
      </c>
      <c r="O8" s="21">
        <f t="shared" si="1"/>
        <v>0</v>
      </c>
      <c r="P8" s="45">
        <f t="shared" si="2"/>
        <v>0</v>
      </c>
      <c r="Q8" s="37"/>
    </row>
    <row r="10" spans="1:17" s="28" customFormat="1" ht="45" customHeight="1" x14ac:dyDescent="0.2">
      <c r="A10" s="32" t="s">
        <v>13</v>
      </c>
      <c r="B10" s="32" t="s">
        <v>14</v>
      </c>
      <c r="C10" s="27"/>
      <c r="D10" s="26"/>
      <c r="E10" s="26"/>
      <c r="F10" s="26"/>
      <c r="G10" s="26"/>
      <c r="H10" s="26"/>
      <c r="I10" s="26"/>
      <c r="J10" s="26"/>
      <c r="K10" s="26"/>
      <c r="L10" s="26"/>
      <c r="M10" s="27" t="s">
        <v>9</v>
      </c>
      <c r="N10" s="41" t="s">
        <v>16</v>
      </c>
      <c r="O10" s="42" t="s">
        <v>17</v>
      </c>
    </row>
    <row r="11" spans="1:17" ht="18" x14ac:dyDescent="0.2">
      <c r="A11" s="33" t="s">
        <v>26</v>
      </c>
      <c r="B11" s="40">
        <v>2</v>
      </c>
      <c r="C11" s="25"/>
      <c r="D11" s="23"/>
      <c r="E11" s="23"/>
      <c r="F11" s="23"/>
      <c r="G11" s="23"/>
      <c r="H11" s="23"/>
      <c r="I11" s="23"/>
      <c r="J11" s="23"/>
      <c r="K11" s="23"/>
      <c r="L11" s="23"/>
      <c r="M11" s="24">
        <f>SUM(C11:L11)</f>
        <v>0</v>
      </c>
      <c r="N11" s="23">
        <f>(B19*B11)</f>
        <v>0</v>
      </c>
      <c r="O11" s="43">
        <f>(M11*4)</f>
        <v>0</v>
      </c>
    </row>
    <row r="12" spans="1:17" ht="18" x14ac:dyDescent="0.2">
      <c r="A12" s="33" t="s">
        <v>27</v>
      </c>
      <c r="B12" s="40">
        <v>1</v>
      </c>
      <c r="C12" s="25"/>
      <c r="D12" s="23"/>
      <c r="E12" s="23"/>
      <c r="F12" s="23"/>
      <c r="G12" s="23"/>
      <c r="H12" s="23"/>
      <c r="I12" s="23"/>
      <c r="J12" s="23"/>
      <c r="K12" s="23"/>
      <c r="L12" s="23"/>
      <c r="M12" s="24">
        <f>SUM(C12:L12)</f>
        <v>0</v>
      </c>
      <c r="N12" s="23">
        <f>(B19*B12)</f>
        <v>0</v>
      </c>
      <c r="O12" s="43">
        <f t="shared" ref="O12:O16" si="7">(M12*4)</f>
        <v>0</v>
      </c>
    </row>
    <row r="13" spans="1:17" ht="18" x14ac:dyDescent="0.2">
      <c r="A13" s="33" t="s">
        <v>28</v>
      </c>
      <c r="B13" s="40">
        <v>3</v>
      </c>
      <c r="C13" s="25"/>
      <c r="D13" s="23"/>
      <c r="E13" s="23"/>
      <c r="F13" s="23"/>
      <c r="G13" s="23"/>
      <c r="H13" s="23"/>
      <c r="I13" s="23"/>
      <c r="J13" s="23"/>
      <c r="K13" s="23"/>
      <c r="L13" s="23"/>
      <c r="M13" s="24">
        <f t="shared" ref="M13:M16" si="8">SUM(C13:L13)</f>
        <v>0</v>
      </c>
      <c r="N13" s="23">
        <f>(B19*B13)</f>
        <v>0</v>
      </c>
      <c r="O13" s="43">
        <f t="shared" si="7"/>
        <v>0</v>
      </c>
    </row>
    <row r="14" spans="1:17" ht="18" x14ac:dyDescent="0.2">
      <c r="A14" s="33" t="s">
        <v>29</v>
      </c>
      <c r="B14" s="40">
        <v>3</v>
      </c>
      <c r="C14" s="25"/>
      <c r="D14" s="23"/>
      <c r="E14" s="23"/>
      <c r="F14" s="23"/>
      <c r="G14" s="23"/>
      <c r="H14" s="23"/>
      <c r="I14" s="23"/>
      <c r="J14" s="23"/>
      <c r="K14" s="23"/>
      <c r="L14" s="23"/>
      <c r="M14" s="24">
        <f t="shared" si="8"/>
        <v>0</v>
      </c>
      <c r="N14" s="23">
        <f>(B19*B14)</f>
        <v>0</v>
      </c>
      <c r="O14" s="43">
        <f t="shared" si="7"/>
        <v>0</v>
      </c>
    </row>
    <row r="15" spans="1:17" ht="18" x14ac:dyDescent="0.2">
      <c r="A15" s="33" t="s">
        <v>30</v>
      </c>
      <c r="B15" s="40">
        <v>1</v>
      </c>
      <c r="C15" s="25"/>
      <c r="D15" s="23"/>
      <c r="E15" s="23"/>
      <c r="F15" s="23"/>
      <c r="G15" s="23"/>
      <c r="H15" s="23"/>
      <c r="I15" s="23"/>
      <c r="J15" s="23"/>
      <c r="K15" s="23"/>
      <c r="L15" s="23"/>
      <c r="M15" s="24">
        <f t="shared" si="8"/>
        <v>0</v>
      </c>
      <c r="N15" s="23">
        <f>(B19*B15)</f>
        <v>0</v>
      </c>
      <c r="O15" s="43">
        <f t="shared" si="7"/>
        <v>0</v>
      </c>
    </row>
    <row r="16" spans="1:17" ht="18" x14ac:dyDescent="0.2">
      <c r="A16" s="33" t="s">
        <v>31</v>
      </c>
      <c r="B16" s="40">
        <v>1</v>
      </c>
      <c r="C16" s="25"/>
      <c r="D16" s="23"/>
      <c r="E16" s="23"/>
      <c r="F16" s="23"/>
      <c r="G16" s="23"/>
      <c r="H16" s="23"/>
      <c r="I16" s="23"/>
      <c r="J16" s="23"/>
      <c r="K16" s="23"/>
      <c r="L16" s="23"/>
      <c r="M16" s="24">
        <f t="shared" si="8"/>
        <v>0</v>
      </c>
      <c r="N16" s="23">
        <f>(B19*B16)</f>
        <v>0</v>
      </c>
      <c r="O16" s="43">
        <f t="shared" si="7"/>
        <v>0</v>
      </c>
    </row>
    <row r="17" spans="1:15" ht="18" x14ac:dyDescent="0.2">
      <c r="A17" s="33"/>
      <c r="B17" s="40"/>
      <c r="C17" s="23"/>
      <c r="D17" s="22"/>
      <c r="E17" s="22"/>
      <c r="F17" s="22"/>
      <c r="G17" s="22"/>
      <c r="H17" s="22"/>
      <c r="I17" s="22"/>
      <c r="J17" s="22"/>
      <c r="K17" s="22"/>
      <c r="L17" s="22"/>
      <c r="M17" s="23"/>
      <c r="N17" s="25"/>
      <c r="O17" s="43"/>
    </row>
    <row r="18" spans="1:15" ht="18" x14ac:dyDescent="0.2">
      <c r="A18" s="32" t="s">
        <v>21</v>
      </c>
      <c r="B18" s="40">
        <f>SUM(B11:B16)</f>
        <v>11</v>
      </c>
      <c r="C18" s="23"/>
      <c r="D18" s="22"/>
      <c r="E18" s="22"/>
      <c r="F18" s="22"/>
      <c r="G18" s="22"/>
      <c r="H18" s="22"/>
      <c r="I18" s="22"/>
      <c r="J18" s="22"/>
      <c r="K18" s="22"/>
      <c r="L18" s="22"/>
      <c r="M18" s="23">
        <f>SUM(M11:M16)</f>
        <v>0</v>
      </c>
      <c r="N18" s="25"/>
      <c r="O18" s="43">
        <f>SUM(O11:O16)</f>
        <v>0</v>
      </c>
    </row>
    <row r="19" spans="1:15" ht="38" customHeight="1" x14ac:dyDescent="0.2">
      <c r="A19" s="38" t="s">
        <v>15</v>
      </c>
      <c r="B19" s="40">
        <f>(M8/B18)</f>
        <v>0</v>
      </c>
      <c r="C19" s="23"/>
      <c r="D19" s="22"/>
      <c r="E19" s="22"/>
      <c r="F19" s="22"/>
      <c r="G19" s="22"/>
      <c r="H19" s="22"/>
      <c r="I19" s="22"/>
      <c r="J19" s="22"/>
      <c r="K19" s="22"/>
      <c r="L19" s="22"/>
      <c r="M19" s="23"/>
      <c r="N19" s="25"/>
      <c r="O19" s="24"/>
    </row>
    <row r="20" spans="1:15" ht="18" x14ac:dyDescent="0.2">
      <c r="A20" s="34"/>
      <c r="B20" s="3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</row>
  </sheetData>
  <pageMargins left="0.7" right="0.7" top="0.75" bottom="0.75" header="0.3" footer="0.3"/>
  <ignoredErrors>
    <ignoredError sqref="M11 M12:M1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D6BC25-A18E-694F-BB52-E7530EC678A6}">
  <dimension ref="A1:Q17"/>
  <sheetViews>
    <sheetView workbookViewId="0">
      <selection activeCell="D23" sqref="D23"/>
    </sheetView>
  </sheetViews>
  <sheetFormatPr baseColWidth="10" defaultRowHeight="16" x14ac:dyDescent="0.2"/>
  <cols>
    <col min="1" max="1" width="16.33203125" style="31" customWidth="1"/>
    <col min="2" max="2" width="21.1640625" style="31" customWidth="1"/>
    <col min="3" max="3" width="9.33203125" customWidth="1"/>
    <col min="5" max="5" width="13.5" customWidth="1"/>
    <col min="6" max="6" width="12.83203125" customWidth="1"/>
    <col min="10" max="11" width="12.5" customWidth="1"/>
    <col min="12" max="12" width="12.33203125" customWidth="1"/>
    <col min="14" max="15" width="11.1640625" bestFit="1" customWidth="1"/>
    <col min="16" max="16" width="12.83203125" customWidth="1"/>
  </cols>
  <sheetData>
    <row r="1" spans="1:17" ht="57" x14ac:dyDescent="0.2">
      <c r="A1" s="29" t="s">
        <v>10</v>
      </c>
      <c r="B1" s="29" t="s">
        <v>11</v>
      </c>
      <c r="C1" s="1" t="s">
        <v>0</v>
      </c>
      <c r="D1" s="2" t="s">
        <v>1</v>
      </c>
      <c r="E1" s="3" t="s">
        <v>2</v>
      </c>
      <c r="F1" s="4" t="s">
        <v>3</v>
      </c>
      <c r="G1" s="5" t="s">
        <v>4</v>
      </c>
      <c r="H1" s="6" t="s">
        <v>5</v>
      </c>
      <c r="I1" s="7" t="s">
        <v>6</v>
      </c>
      <c r="J1" s="8" t="s">
        <v>7</v>
      </c>
      <c r="K1" s="9" t="s">
        <v>8</v>
      </c>
      <c r="L1" s="10" t="s">
        <v>12</v>
      </c>
      <c r="M1" s="10" t="s">
        <v>9</v>
      </c>
      <c r="N1" s="10" t="s">
        <v>18</v>
      </c>
      <c r="O1" s="10" t="s">
        <v>19</v>
      </c>
      <c r="P1" s="10" t="s">
        <v>20</v>
      </c>
      <c r="Q1" s="36"/>
    </row>
    <row r="2" spans="1:17" ht="18" x14ac:dyDescent="0.2">
      <c r="A2" s="35">
        <v>43492</v>
      </c>
      <c r="B2" s="39" t="s">
        <v>32</v>
      </c>
      <c r="C2" s="11"/>
      <c r="D2" s="12"/>
      <c r="E2" s="13"/>
      <c r="F2" s="14"/>
      <c r="G2" s="15"/>
      <c r="H2" s="16"/>
      <c r="I2" s="17"/>
      <c r="J2" s="18"/>
      <c r="K2" s="19"/>
      <c r="L2" s="20"/>
      <c r="M2" s="20">
        <f t="shared" ref="M2" si="0">SUM(C2:L2)</f>
        <v>0</v>
      </c>
      <c r="N2" s="44"/>
      <c r="O2" s="21">
        <f t="shared" ref="O2:O5" si="1">M2*4</f>
        <v>0</v>
      </c>
      <c r="P2" s="45">
        <f t="shared" ref="P2:P5" si="2">N2-O2</f>
        <v>0</v>
      </c>
      <c r="Q2" s="37"/>
    </row>
    <row r="3" spans="1:17" ht="18" x14ac:dyDescent="0.2">
      <c r="A3" s="30"/>
      <c r="B3" s="39"/>
      <c r="C3" s="11"/>
      <c r="D3" s="12"/>
      <c r="E3" s="13"/>
      <c r="F3" s="14"/>
      <c r="G3" s="15"/>
      <c r="H3" s="16"/>
      <c r="I3" s="17"/>
      <c r="J3" s="18"/>
      <c r="K3" s="19"/>
      <c r="L3" s="20"/>
      <c r="M3" s="20"/>
      <c r="N3" s="44"/>
      <c r="O3" s="21"/>
      <c r="P3" s="45"/>
      <c r="Q3" s="37"/>
    </row>
    <row r="4" spans="1:17" ht="18" x14ac:dyDescent="0.2">
      <c r="A4" s="30"/>
      <c r="B4" s="39"/>
      <c r="C4" s="11"/>
      <c r="D4" s="12"/>
      <c r="E4" s="13"/>
      <c r="F4" s="14"/>
      <c r="G4" s="15"/>
      <c r="H4" s="16"/>
      <c r="I4" s="17"/>
      <c r="J4" s="18"/>
      <c r="K4" s="19"/>
      <c r="L4" s="20"/>
      <c r="M4" s="20"/>
      <c r="N4" s="44"/>
      <c r="O4" s="21"/>
      <c r="P4" s="45"/>
      <c r="Q4" s="37"/>
    </row>
    <row r="5" spans="1:17" ht="18" x14ac:dyDescent="0.2">
      <c r="A5" s="30" t="s">
        <v>9</v>
      </c>
      <c r="B5" s="39"/>
      <c r="C5" s="11">
        <f t="shared" ref="C5:N5" si="3">SUM(C2:C2)</f>
        <v>0</v>
      </c>
      <c r="D5" s="12">
        <f t="shared" si="3"/>
        <v>0</v>
      </c>
      <c r="E5" s="13">
        <f t="shared" si="3"/>
        <v>0</v>
      </c>
      <c r="F5" s="14">
        <f t="shared" si="3"/>
        <v>0</v>
      </c>
      <c r="G5" s="15">
        <f t="shared" si="3"/>
        <v>0</v>
      </c>
      <c r="H5" s="16">
        <f t="shared" si="3"/>
        <v>0</v>
      </c>
      <c r="I5" s="17">
        <f t="shared" si="3"/>
        <v>0</v>
      </c>
      <c r="J5" s="18">
        <f t="shared" si="3"/>
        <v>0</v>
      </c>
      <c r="K5" s="19">
        <f t="shared" si="3"/>
        <v>0</v>
      </c>
      <c r="L5" s="20">
        <f t="shared" si="3"/>
        <v>0</v>
      </c>
      <c r="M5" s="20">
        <f t="shared" si="3"/>
        <v>0</v>
      </c>
      <c r="N5" s="44">
        <f t="shared" si="3"/>
        <v>0</v>
      </c>
      <c r="O5" s="21">
        <f t="shared" si="1"/>
        <v>0</v>
      </c>
      <c r="P5" s="45">
        <f t="shared" si="2"/>
        <v>0</v>
      </c>
      <c r="Q5" s="37"/>
    </row>
    <row r="7" spans="1:17" s="28" customFormat="1" ht="45" customHeight="1" x14ac:dyDescent="0.2">
      <c r="A7" s="32" t="s">
        <v>13</v>
      </c>
      <c r="B7" s="32" t="s">
        <v>14</v>
      </c>
      <c r="C7" s="27"/>
      <c r="D7" s="26"/>
      <c r="E7" s="26"/>
      <c r="F7" s="26"/>
      <c r="G7" s="26"/>
      <c r="H7" s="26"/>
      <c r="I7" s="26"/>
      <c r="J7" s="26"/>
      <c r="K7" s="26"/>
      <c r="L7" s="26"/>
      <c r="M7" s="27" t="s">
        <v>9</v>
      </c>
      <c r="N7" s="41" t="s">
        <v>16</v>
      </c>
      <c r="O7" s="42" t="s">
        <v>17</v>
      </c>
    </row>
    <row r="8" spans="1:17" ht="18" x14ac:dyDescent="0.2">
      <c r="A8" s="33" t="s">
        <v>26</v>
      </c>
      <c r="B8" s="40">
        <v>1</v>
      </c>
      <c r="C8" s="25"/>
      <c r="D8" s="23"/>
      <c r="E8" s="23"/>
      <c r="F8" s="23"/>
      <c r="G8" s="23"/>
      <c r="H8" s="23"/>
      <c r="I8" s="23"/>
      <c r="J8" s="23"/>
      <c r="K8" s="23"/>
      <c r="L8" s="23"/>
      <c r="M8" s="24">
        <f>SUM(C8:L8)</f>
        <v>0</v>
      </c>
      <c r="N8" s="23">
        <f>(B16*B8)</f>
        <v>0</v>
      </c>
      <c r="O8" s="43">
        <f>(M8*4)</f>
        <v>0</v>
      </c>
    </row>
    <row r="9" spans="1:17" ht="18" x14ac:dyDescent="0.2">
      <c r="A9" s="33" t="s">
        <v>27</v>
      </c>
      <c r="B9" s="40">
        <v>1</v>
      </c>
      <c r="C9" s="25"/>
      <c r="D9" s="23"/>
      <c r="E9" s="23"/>
      <c r="F9" s="23"/>
      <c r="G9" s="23"/>
      <c r="H9" s="23"/>
      <c r="I9" s="23"/>
      <c r="J9" s="23"/>
      <c r="K9" s="23"/>
      <c r="L9" s="23"/>
      <c r="M9" s="24">
        <f>SUM(C9:L9)</f>
        <v>0</v>
      </c>
      <c r="N9" s="23">
        <f>(B16*B9)</f>
        <v>0</v>
      </c>
      <c r="O9" s="43">
        <f t="shared" ref="O9:O13" si="4">(M9*4)</f>
        <v>0</v>
      </c>
    </row>
    <row r="10" spans="1:17" ht="18" x14ac:dyDescent="0.2">
      <c r="A10" s="33" t="s">
        <v>28</v>
      </c>
      <c r="B10" s="40">
        <v>1</v>
      </c>
      <c r="C10" s="25"/>
      <c r="D10" s="23"/>
      <c r="E10" s="23"/>
      <c r="F10" s="23"/>
      <c r="G10" s="23"/>
      <c r="H10" s="23"/>
      <c r="I10" s="23"/>
      <c r="J10" s="23"/>
      <c r="K10" s="23"/>
      <c r="L10" s="23"/>
      <c r="M10" s="24">
        <f t="shared" ref="M10:M13" si="5">SUM(C10:L10)</f>
        <v>0</v>
      </c>
      <c r="N10" s="23">
        <f>(B16*B10)</f>
        <v>0</v>
      </c>
      <c r="O10" s="43">
        <f t="shared" si="4"/>
        <v>0</v>
      </c>
    </row>
    <row r="11" spans="1:17" ht="18" x14ac:dyDescent="0.2">
      <c r="A11" s="33" t="s">
        <v>29</v>
      </c>
      <c r="B11" s="40">
        <v>1</v>
      </c>
      <c r="C11" s="25"/>
      <c r="D11" s="23"/>
      <c r="E11" s="23"/>
      <c r="F11" s="23"/>
      <c r="G11" s="23"/>
      <c r="H11" s="23"/>
      <c r="I11" s="23"/>
      <c r="J11" s="23"/>
      <c r="K11" s="23"/>
      <c r="L11" s="23"/>
      <c r="M11" s="24">
        <f t="shared" si="5"/>
        <v>0</v>
      </c>
      <c r="N11" s="23">
        <f>(B16*B11)</f>
        <v>0</v>
      </c>
      <c r="O11" s="43">
        <f t="shared" si="4"/>
        <v>0</v>
      </c>
    </row>
    <row r="12" spans="1:17" ht="18" x14ac:dyDescent="0.2">
      <c r="A12" s="33" t="s">
        <v>30</v>
      </c>
      <c r="B12" s="40"/>
      <c r="C12" s="25"/>
      <c r="D12" s="23"/>
      <c r="E12" s="23"/>
      <c r="F12" s="23"/>
      <c r="G12" s="23"/>
      <c r="H12" s="23"/>
      <c r="I12" s="23"/>
      <c r="J12" s="23"/>
      <c r="K12" s="23"/>
      <c r="L12" s="23"/>
      <c r="M12" s="24">
        <f t="shared" si="5"/>
        <v>0</v>
      </c>
      <c r="N12" s="23">
        <f>(B16*B12)</f>
        <v>0</v>
      </c>
      <c r="O12" s="43">
        <f t="shared" si="4"/>
        <v>0</v>
      </c>
    </row>
    <row r="13" spans="1:17" ht="18" x14ac:dyDescent="0.2">
      <c r="A13" s="33" t="s">
        <v>31</v>
      </c>
      <c r="B13" s="40"/>
      <c r="C13" s="25"/>
      <c r="D13" s="23"/>
      <c r="E13" s="23"/>
      <c r="F13" s="23"/>
      <c r="G13" s="23"/>
      <c r="H13" s="23"/>
      <c r="I13" s="23"/>
      <c r="J13" s="23"/>
      <c r="K13" s="23"/>
      <c r="L13" s="23"/>
      <c r="M13" s="24">
        <f t="shared" si="5"/>
        <v>0</v>
      </c>
      <c r="N13" s="23">
        <f>(B16*B13)</f>
        <v>0</v>
      </c>
      <c r="O13" s="43">
        <f t="shared" si="4"/>
        <v>0</v>
      </c>
    </row>
    <row r="14" spans="1:17" ht="18" x14ac:dyDescent="0.2">
      <c r="A14" s="33"/>
      <c r="B14" s="40"/>
      <c r="C14" s="23"/>
      <c r="D14" s="22"/>
      <c r="E14" s="22"/>
      <c r="F14" s="22"/>
      <c r="G14" s="22"/>
      <c r="H14" s="22"/>
      <c r="I14" s="22"/>
      <c r="J14" s="22"/>
      <c r="K14" s="22"/>
      <c r="L14" s="22"/>
      <c r="M14" s="23"/>
      <c r="N14" s="25"/>
      <c r="O14" s="43"/>
    </row>
    <row r="15" spans="1:17" ht="18" x14ac:dyDescent="0.2">
      <c r="A15" s="32" t="s">
        <v>21</v>
      </c>
      <c r="B15" s="40">
        <f>SUM(B8:B13)</f>
        <v>4</v>
      </c>
      <c r="C15" s="23"/>
      <c r="D15" s="22"/>
      <c r="E15" s="22"/>
      <c r="F15" s="22"/>
      <c r="G15" s="22"/>
      <c r="H15" s="22"/>
      <c r="I15" s="22"/>
      <c r="J15" s="22"/>
      <c r="K15" s="22"/>
      <c r="L15" s="22"/>
      <c r="M15" s="23">
        <f>SUM(M8:M13)</f>
        <v>0</v>
      </c>
      <c r="N15" s="25"/>
      <c r="O15" s="43">
        <f>SUM(O8:O13)</f>
        <v>0</v>
      </c>
    </row>
    <row r="16" spans="1:17" ht="38" customHeight="1" x14ac:dyDescent="0.2">
      <c r="A16" s="38" t="s">
        <v>15</v>
      </c>
      <c r="B16" s="40">
        <f>(M5/B15)</f>
        <v>0</v>
      </c>
      <c r="C16" s="23"/>
      <c r="D16" s="22"/>
      <c r="E16" s="22"/>
      <c r="F16" s="22"/>
      <c r="G16" s="22"/>
      <c r="H16" s="22"/>
      <c r="I16" s="22"/>
      <c r="J16" s="22"/>
      <c r="K16" s="22"/>
      <c r="L16" s="22"/>
      <c r="M16" s="23"/>
      <c r="N16" s="25"/>
      <c r="O16" s="24"/>
    </row>
    <row r="17" spans="1:15" ht="18" x14ac:dyDescent="0.2">
      <c r="A17" s="34"/>
      <c r="B17" s="3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</row>
  </sheetData>
  <pageMargins left="0.7" right="0.7" top="0.75" bottom="0.75" header="0.3" footer="0.3"/>
  <ignoredErrors>
    <ignoredError sqref="M8:M11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1A6806-6037-1D4B-ADFF-3E595BEAF6F1}">
  <dimension ref="A1:Q17"/>
  <sheetViews>
    <sheetView workbookViewId="0">
      <selection activeCell="A2" sqref="A2"/>
    </sheetView>
  </sheetViews>
  <sheetFormatPr baseColWidth="10" defaultRowHeight="16" x14ac:dyDescent="0.2"/>
  <cols>
    <col min="1" max="1" width="16.33203125" style="31" customWidth="1"/>
    <col min="2" max="2" width="21.1640625" style="31" customWidth="1"/>
    <col min="3" max="3" width="9.33203125" customWidth="1"/>
    <col min="5" max="5" width="13.5" customWidth="1"/>
    <col min="6" max="6" width="12.83203125" customWidth="1"/>
    <col min="10" max="11" width="12.5" customWidth="1"/>
    <col min="12" max="12" width="12.33203125" customWidth="1"/>
    <col min="14" max="15" width="11.1640625" bestFit="1" customWidth="1"/>
    <col min="16" max="16" width="12.83203125" customWidth="1"/>
  </cols>
  <sheetData>
    <row r="1" spans="1:17" ht="57" x14ac:dyDescent="0.2">
      <c r="A1" s="29" t="s">
        <v>10</v>
      </c>
      <c r="B1" s="29" t="s">
        <v>11</v>
      </c>
      <c r="C1" s="1" t="s">
        <v>0</v>
      </c>
      <c r="D1" s="2" t="s">
        <v>1</v>
      </c>
      <c r="E1" s="3" t="s">
        <v>2</v>
      </c>
      <c r="F1" s="4" t="s">
        <v>3</v>
      </c>
      <c r="G1" s="5" t="s">
        <v>4</v>
      </c>
      <c r="H1" s="6" t="s">
        <v>5</v>
      </c>
      <c r="I1" s="7" t="s">
        <v>6</v>
      </c>
      <c r="J1" s="8" t="s">
        <v>7</v>
      </c>
      <c r="K1" s="9" t="s">
        <v>8</v>
      </c>
      <c r="L1" s="10" t="s">
        <v>12</v>
      </c>
      <c r="M1" s="10" t="s">
        <v>9</v>
      </c>
      <c r="N1" s="10" t="s">
        <v>18</v>
      </c>
      <c r="O1" s="10" t="s">
        <v>19</v>
      </c>
      <c r="P1" s="10" t="s">
        <v>20</v>
      </c>
      <c r="Q1" s="36"/>
    </row>
    <row r="2" spans="1:17" ht="18" x14ac:dyDescent="0.2">
      <c r="A2" s="35">
        <v>43492</v>
      </c>
      <c r="B2" s="39" t="s">
        <v>32</v>
      </c>
      <c r="C2" s="11"/>
      <c r="D2" s="12"/>
      <c r="E2" s="13"/>
      <c r="F2" s="14"/>
      <c r="G2" s="15"/>
      <c r="H2" s="16"/>
      <c r="I2" s="17"/>
      <c r="J2" s="18"/>
      <c r="K2" s="19"/>
      <c r="L2" s="20"/>
      <c r="M2" s="20">
        <f t="shared" ref="M2" si="0">SUM(C2:L2)</f>
        <v>0</v>
      </c>
      <c r="N2" s="44"/>
      <c r="O2" s="21">
        <f t="shared" ref="O2:O5" si="1">M2*4</f>
        <v>0</v>
      </c>
      <c r="P2" s="45">
        <f t="shared" ref="P2:P5" si="2">N2-O2</f>
        <v>0</v>
      </c>
      <c r="Q2" s="37"/>
    </row>
    <row r="3" spans="1:17" ht="18" x14ac:dyDescent="0.2">
      <c r="A3" s="30"/>
      <c r="B3" s="39"/>
      <c r="C3" s="11"/>
      <c r="D3" s="12"/>
      <c r="E3" s="13"/>
      <c r="F3" s="14"/>
      <c r="G3" s="15"/>
      <c r="H3" s="16"/>
      <c r="I3" s="17"/>
      <c r="J3" s="18"/>
      <c r="K3" s="19"/>
      <c r="L3" s="20"/>
      <c r="M3" s="20"/>
      <c r="N3" s="44"/>
      <c r="O3" s="21"/>
      <c r="P3" s="45"/>
      <c r="Q3" s="37"/>
    </row>
    <row r="4" spans="1:17" ht="18" x14ac:dyDescent="0.2">
      <c r="A4" s="30"/>
      <c r="B4" s="39"/>
      <c r="C4" s="11"/>
      <c r="D4" s="12"/>
      <c r="E4" s="13"/>
      <c r="F4" s="14"/>
      <c r="G4" s="15"/>
      <c r="H4" s="16"/>
      <c r="I4" s="17"/>
      <c r="J4" s="18"/>
      <c r="K4" s="19"/>
      <c r="L4" s="20"/>
      <c r="M4" s="20"/>
      <c r="N4" s="44"/>
      <c r="O4" s="21"/>
      <c r="P4" s="45"/>
      <c r="Q4" s="37"/>
    </row>
    <row r="5" spans="1:17" ht="18" x14ac:dyDescent="0.2">
      <c r="A5" s="30" t="s">
        <v>9</v>
      </c>
      <c r="B5" s="39"/>
      <c r="C5" s="11">
        <f t="shared" ref="C5:N5" si="3">SUM(C2:C2)</f>
        <v>0</v>
      </c>
      <c r="D5" s="12">
        <f t="shared" si="3"/>
        <v>0</v>
      </c>
      <c r="E5" s="13">
        <f t="shared" si="3"/>
        <v>0</v>
      </c>
      <c r="F5" s="14">
        <f t="shared" si="3"/>
        <v>0</v>
      </c>
      <c r="G5" s="15">
        <f t="shared" si="3"/>
        <v>0</v>
      </c>
      <c r="H5" s="16">
        <f t="shared" si="3"/>
        <v>0</v>
      </c>
      <c r="I5" s="17">
        <f t="shared" si="3"/>
        <v>0</v>
      </c>
      <c r="J5" s="18">
        <f t="shared" si="3"/>
        <v>0</v>
      </c>
      <c r="K5" s="19">
        <f t="shared" si="3"/>
        <v>0</v>
      </c>
      <c r="L5" s="20">
        <f t="shared" si="3"/>
        <v>0</v>
      </c>
      <c r="M5" s="20">
        <f t="shared" si="3"/>
        <v>0</v>
      </c>
      <c r="N5" s="44">
        <f t="shared" si="3"/>
        <v>0</v>
      </c>
      <c r="O5" s="21">
        <f t="shared" si="1"/>
        <v>0</v>
      </c>
      <c r="P5" s="45">
        <f t="shared" si="2"/>
        <v>0</v>
      </c>
      <c r="Q5" s="37"/>
    </row>
    <row r="7" spans="1:17" s="28" customFormat="1" ht="45" customHeight="1" x14ac:dyDescent="0.2">
      <c r="A7" s="32" t="s">
        <v>13</v>
      </c>
      <c r="B7" s="32" t="s">
        <v>14</v>
      </c>
      <c r="C7" s="27"/>
      <c r="D7" s="26"/>
      <c r="E7" s="26"/>
      <c r="F7" s="26"/>
      <c r="G7" s="26"/>
      <c r="H7" s="26"/>
      <c r="I7" s="26"/>
      <c r="J7" s="26"/>
      <c r="K7" s="26"/>
      <c r="L7" s="26"/>
      <c r="M7" s="27" t="s">
        <v>9</v>
      </c>
      <c r="N7" s="41" t="s">
        <v>16</v>
      </c>
      <c r="O7" s="42" t="s">
        <v>17</v>
      </c>
    </row>
    <row r="8" spans="1:17" ht="18" x14ac:dyDescent="0.2">
      <c r="A8" s="33" t="s">
        <v>26</v>
      </c>
      <c r="B8" s="40">
        <v>1</v>
      </c>
      <c r="C8" s="25"/>
      <c r="D8" s="23"/>
      <c r="E8" s="23"/>
      <c r="F8" s="23"/>
      <c r="G8" s="23"/>
      <c r="H8" s="23"/>
      <c r="I8" s="23"/>
      <c r="J8" s="23"/>
      <c r="K8" s="23"/>
      <c r="L8" s="23"/>
      <c r="M8" s="24">
        <f>SUM(C8:L8)</f>
        <v>0</v>
      </c>
      <c r="N8" s="23">
        <f>(B16*B8)</f>
        <v>0</v>
      </c>
      <c r="O8" s="43">
        <f>(M8*4)</f>
        <v>0</v>
      </c>
    </row>
    <row r="9" spans="1:17" ht="18" x14ac:dyDescent="0.2">
      <c r="A9" s="33" t="s">
        <v>27</v>
      </c>
      <c r="B9" s="40">
        <v>1</v>
      </c>
      <c r="C9" s="25"/>
      <c r="D9" s="23"/>
      <c r="E9" s="23"/>
      <c r="F9" s="23"/>
      <c r="G9" s="23"/>
      <c r="H9" s="23"/>
      <c r="I9" s="23"/>
      <c r="J9" s="23"/>
      <c r="K9" s="23"/>
      <c r="L9" s="23"/>
      <c r="M9" s="24">
        <f>SUM(C9:L9)</f>
        <v>0</v>
      </c>
      <c r="N9" s="23">
        <f>(B16*B9)</f>
        <v>0</v>
      </c>
      <c r="O9" s="43">
        <f t="shared" ref="O9:O13" si="4">(M9*4)</f>
        <v>0</v>
      </c>
    </row>
    <row r="10" spans="1:17" ht="18" x14ac:dyDescent="0.2">
      <c r="A10" s="33" t="s">
        <v>28</v>
      </c>
      <c r="B10" s="40">
        <v>1</v>
      </c>
      <c r="C10" s="25"/>
      <c r="D10" s="23"/>
      <c r="E10" s="23"/>
      <c r="F10" s="23"/>
      <c r="G10" s="23"/>
      <c r="H10" s="23"/>
      <c r="I10" s="23"/>
      <c r="J10" s="23"/>
      <c r="K10" s="23"/>
      <c r="L10" s="23"/>
      <c r="M10" s="24">
        <f t="shared" ref="M10:M13" si="5">SUM(C10:L10)</f>
        <v>0</v>
      </c>
      <c r="N10" s="23">
        <f>(B16*B10)</f>
        <v>0</v>
      </c>
      <c r="O10" s="43">
        <f t="shared" si="4"/>
        <v>0</v>
      </c>
    </row>
    <row r="11" spans="1:17" ht="18" x14ac:dyDescent="0.2">
      <c r="A11" s="33" t="s">
        <v>29</v>
      </c>
      <c r="B11" s="40">
        <v>1</v>
      </c>
      <c r="C11" s="25"/>
      <c r="D11" s="23"/>
      <c r="E11" s="23"/>
      <c r="F11" s="23"/>
      <c r="G11" s="23"/>
      <c r="H11" s="23"/>
      <c r="I11" s="23"/>
      <c r="J11" s="23"/>
      <c r="K11" s="23"/>
      <c r="L11" s="23"/>
      <c r="M11" s="24">
        <f t="shared" si="5"/>
        <v>0</v>
      </c>
      <c r="N11" s="23">
        <f>(B16*B11)</f>
        <v>0</v>
      </c>
      <c r="O11" s="43">
        <f t="shared" si="4"/>
        <v>0</v>
      </c>
    </row>
    <row r="12" spans="1:17" ht="18" x14ac:dyDescent="0.2">
      <c r="A12" s="33" t="s">
        <v>30</v>
      </c>
      <c r="B12" s="40"/>
      <c r="C12" s="25"/>
      <c r="D12" s="23"/>
      <c r="E12" s="23"/>
      <c r="F12" s="23"/>
      <c r="G12" s="23"/>
      <c r="H12" s="23"/>
      <c r="I12" s="23"/>
      <c r="J12" s="23"/>
      <c r="K12" s="23"/>
      <c r="L12" s="23"/>
      <c r="M12" s="24">
        <f t="shared" si="5"/>
        <v>0</v>
      </c>
      <c r="N12" s="23">
        <f>(B16*B12)</f>
        <v>0</v>
      </c>
      <c r="O12" s="43">
        <f t="shared" si="4"/>
        <v>0</v>
      </c>
    </row>
    <row r="13" spans="1:17" ht="18" x14ac:dyDescent="0.2">
      <c r="A13" s="33" t="s">
        <v>31</v>
      </c>
      <c r="B13" s="40"/>
      <c r="C13" s="25"/>
      <c r="D13" s="23"/>
      <c r="E13" s="23"/>
      <c r="F13" s="23"/>
      <c r="G13" s="23"/>
      <c r="H13" s="23"/>
      <c r="I13" s="23"/>
      <c r="J13" s="23"/>
      <c r="K13" s="23"/>
      <c r="L13" s="23"/>
      <c r="M13" s="24">
        <f t="shared" si="5"/>
        <v>0</v>
      </c>
      <c r="N13" s="23">
        <f>(B16*B13)</f>
        <v>0</v>
      </c>
      <c r="O13" s="43">
        <f t="shared" si="4"/>
        <v>0</v>
      </c>
    </row>
    <row r="14" spans="1:17" ht="18" x14ac:dyDescent="0.2">
      <c r="A14" s="33"/>
      <c r="B14" s="40"/>
      <c r="C14" s="23"/>
      <c r="D14" s="22"/>
      <c r="E14" s="22"/>
      <c r="F14" s="22"/>
      <c r="G14" s="22"/>
      <c r="H14" s="22"/>
      <c r="I14" s="22"/>
      <c r="J14" s="22"/>
      <c r="K14" s="22"/>
      <c r="L14" s="22"/>
      <c r="M14" s="23"/>
      <c r="N14" s="25"/>
      <c r="O14" s="43"/>
    </row>
    <row r="15" spans="1:17" ht="18" x14ac:dyDescent="0.2">
      <c r="A15" s="32" t="s">
        <v>21</v>
      </c>
      <c r="B15" s="40">
        <f>SUM(B8:B13)</f>
        <v>4</v>
      </c>
      <c r="C15" s="23"/>
      <c r="D15" s="22"/>
      <c r="E15" s="22"/>
      <c r="F15" s="22"/>
      <c r="G15" s="22"/>
      <c r="H15" s="22"/>
      <c r="I15" s="22"/>
      <c r="J15" s="22"/>
      <c r="K15" s="22"/>
      <c r="L15" s="22"/>
      <c r="M15" s="23">
        <f>SUM(M8:M13)</f>
        <v>0</v>
      </c>
      <c r="N15" s="25"/>
      <c r="O15" s="43">
        <f>SUM(O8:O13)</f>
        <v>0</v>
      </c>
    </row>
    <row r="16" spans="1:17" ht="38" customHeight="1" x14ac:dyDescent="0.2">
      <c r="A16" s="38" t="s">
        <v>15</v>
      </c>
      <c r="B16" s="40">
        <f>(M5/B15)</f>
        <v>0</v>
      </c>
      <c r="C16" s="23"/>
      <c r="D16" s="22"/>
      <c r="E16" s="22"/>
      <c r="F16" s="22"/>
      <c r="G16" s="22"/>
      <c r="H16" s="22"/>
      <c r="I16" s="22"/>
      <c r="J16" s="22"/>
      <c r="K16" s="22"/>
      <c r="L16" s="22"/>
      <c r="M16" s="23"/>
      <c r="N16" s="25"/>
      <c r="O16" s="24"/>
    </row>
    <row r="17" spans="1:15" ht="18" x14ac:dyDescent="0.2">
      <c r="A17" s="34"/>
      <c r="B17" s="3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</row>
  </sheetData>
  <pageMargins left="0.7" right="0.7" top="0.75" bottom="0.75" header="0.3" footer="0.3"/>
  <ignoredErrors>
    <ignoredError sqref="M8:M11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F2D98B-2477-F443-8543-6F8DC00D3B72}">
  <dimension ref="A1:Q17"/>
  <sheetViews>
    <sheetView workbookViewId="0">
      <selection activeCell="L10" sqref="L10"/>
    </sheetView>
  </sheetViews>
  <sheetFormatPr baseColWidth="10" defaultRowHeight="16" x14ac:dyDescent="0.2"/>
  <cols>
    <col min="1" max="1" width="16.33203125" style="31" customWidth="1"/>
    <col min="2" max="2" width="21.1640625" style="31" customWidth="1"/>
    <col min="3" max="3" width="9.33203125" customWidth="1"/>
    <col min="5" max="5" width="13.5" customWidth="1"/>
    <col min="6" max="6" width="12.83203125" customWidth="1"/>
    <col min="10" max="11" width="12.5" customWidth="1"/>
    <col min="12" max="12" width="12.33203125" customWidth="1"/>
    <col min="14" max="15" width="11.1640625" bestFit="1" customWidth="1"/>
    <col min="16" max="16" width="12.83203125" customWidth="1"/>
  </cols>
  <sheetData>
    <row r="1" spans="1:17" ht="57" x14ac:dyDescent="0.2">
      <c r="A1" s="29" t="s">
        <v>10</v>
      </c>
      <c r="B1" s="29" t="s">
        <v>11</v>
      </c>
      <c r="C1" s="1" t="s">
        <v>0</v>
      </c>
      <c r="D1" s="2" t="s">
        <v>1</v>
      </c>
      <c r="E1" s="3" t="s">
        <v>2</v>
      </c>
      <c r="F1" s="4" t="s">
        <v>3</v>
      </c>
      <c r="G1" s="5" t="s">
        <v>4</v>
      </c>
      <c r="H1" s="6" t="s">
        <v>5</v>
      </c>
      <c r="I1" s="7" t="s">
        <v>6</v>
      </c>
      <c r="J1" s="8" t="s">
        <v>7</v>
      </c>
      <c r="K1" s="9" t="s">
        <v>8</v>
      </c>
      <c r="L1" s="10" t="s">
        <v>12</v>
      </c>
      <c r="M1" s="10" t="s">
        <v>9</v>
      </c>
      <c r="N1" s="10" t="s">
        <v>18</v>
      </c>
      <c r="O1" s="10" t="s">
        <v>19</v>
      </c>
      <c r="P1" s="10" t="s">
        <v>20</v>
      </c>
      <c r="Q1" s="36"/>
    </row>
    <row r="2" spans="1:17" ht="18" x14ac:dyDescent="0.2">
      <c r="A2" s="35">
        <v>43492</v>
      </c>
      <c r="B2" s="39" t="s">
        <v>32</v>
      </c>
      <c r="C2" s="11"/>
      <c r="D2" s="12"/>
      <c r="E2" s="13"/>
      <c r="F2" s="14"/>
      <c r="G2" s="15"/>
      <c r="H2" s="16"/>
      <c r="I2" s="17"/>
      <c r="J2" s="18"/>
      <c r="K2" s="19"/>
      <c r="L2" s="20"/>
      <c r="M2" s="20">
        <f t="shared" ref="M2" si="0">SUM(C2:L2)</f>
        <v>0</v>
      </c>
      <c r="N2" s="44"/>
      <c r="O2" s="21">
        <f t="shared" ref="O2:O5" si="1">M2*4</f>
        <v>0</v>
      </c>
      <c r="P2" s="45">
        <f t="shared" ref="P2:P5" si="2">N2-O2</f>
        <v>0</v>
      </c>
      <c r="Q2" s="37"/>
    </row>
    <row r="3" spans="1:17" ht="18" x14ac:dyDescent="0.2">
      <c r="A3" s="30"/>
      <c r="B3" s="39"/>
      <c r="C3" s="11"/>
      <c r="D3" s="12"/>
      <c r="E3" s="13"/>
      <c r="F3" s="14"/>
      <c r="G3" s="15"/>
      <c r="H3" s="16"/>
      <c r="I3" s="17"/>
      <c r="J3" s="18"/>
      <c r="K3" s="19"/>
      <c r="L3" s="20"/>
      <c r="M3" s="20"/>
      <c r="N3" s="44"/>
      <c r="O3" s="21"/>
      <c r="P3" s="45"/>
      <c r="Q3" s="37"/>
    </row>
    <row r="4" spans="1:17" ht="18" x14ac:dyDescent="0.2">
      <c r="A4" s="30"/>
      <c r="B4" s="39"/>
      <c r="C4" s="11"/>
      <c r="D4" s="12"/>
      <c r="E4" s="13"/>
      <c r="F4" s="14"/>
      <c r="G4" s="15"/>
      <c r="H4" s="16"/>
      <c r="I4" s="17"/>
      <c r="J4" s="18"/>
      <c r="K4" s="19"/>
      <c r="L4" s="20"/>
      <c r="M4" s="20"/>
      <c r="N4" s="44"/>
      <c r="O4" s="21"/>
      <c r="P4" s="45"/>
      <c r="Q4" s="37"/>
    </row>
    <row r="5" spans="1:17" ht="18" x14ac:dyDescent="0.2">
      <c r="A5" s="30" t="s">
        <v>9</v>
      </c>
      <c r="B5" s="39"/>
      <c r="C5" s="11">
        <f t="shared" ref="C5:N5" si="3">SUM(C2:C2)</f>
        <v>0</v>
      </c>
      <c r="D5" s="12">
        <f t="shared" si="3"/>
        <v>0</v>
      </c>
      <c r="E5" s="13">
        <f t="shared" si="3"/>
        <v>0</v>
      </c>
      <c r="F5" s="14">
        <f t="shared" si="3"/>
        <v>0</v>
      </c>
      <c r="G5" s="15">
        <f t="shared" si="3"/>
        <v>0</v>
      </c>
      <c r="H5" s="16">
        <f t="shared" si="3"/>
        <v>0</v>
      </c>
      <c r="I5" s="17">
        <f t="shared" si="3"/>
        <v>0</v>
      </c>
      <c r="J5" s="18">
        <f t="shared" si="3"/>
        <v>0</v>
      </c>
      <c r="K5" s="19">
        <f t="shared" si="3"/>
        <v>0</v>
      </c>
      <c r="L5" s="20">
        <f t="shared" si="3"/>
        <v>0</v>
      </c>
      <c r="M5" s="20">
        <f t="shared" si="3"/>
        <v>0</v>
      </c>
      <c r="N5" s="44">
        <f t="shared" si="3"/>
        <v>0</v>
      </c>
      <c r="O5" s="21">
        <f t="shared" si="1"/>
        <v>0</v>
      </c>
      <c r="P5" s="45">
        <f t="shared" si="2"/>
        <v>0</v>
      </c>
      <c r="Q5" s="37"/>
    </row>
    <row r="7" spans="1:17" s="28" customFormat="1" ht="45" customHeight="1" x14ac:dyDescent="0.2">
      <c r="A7" s="32" t="s">
        <v>13</v>
      </c>
      <c r="B7" s="32" t="s">
        <v>14</v>
      </c>
      <c r="C7" s="27"/>
      <c r="D7" s="26"/>
      <c r="E7" s="26"/>
      <c r="F7" s="26"/>
      <c r="G7" s="26"/>
      <c r="H7" s="26"/>
      <c r="I7" s="26"/>
      <c r="J7" s="26"/>
      <c r="K7" s="26"/>
      <c r="L7" s="26"/>
      <c r="M7" s="27" t="s">
        <v>9</v>
      </c>
      <c r="N7" s="41" t="s">
        <v>16</v>
      </c>
      <c r="O7" s="42" t="s">
        <v>17</v>
      </c>
    </row>
    <row r="8" spans="1:17" ht="18" x14ac:dyDescent="0.2">
      <c r="A8" s="33" t="s">
        <v>26</v>
      </c>
      <c r="B8" s="40">
        <v>1</v>
      </c>
      <c r="C8" s="25"/>
      <c r="D8" s="23"/>
      <c r="E8" s="23"/>
      <c r="F8" s="23"/>
      <c r="G8" s="23"/>
      <c r="H8" s="23"/>
      <c r="I8" s="23"/>
      <c r="J8" s="23"/>
      <c r="K8" s="23"/>
      <c r="L8" s="23"/>
      <c r="M8" s="24">
        <f>SUM(C8:L8)</f>
        <v>0</v>
      </c>
      <c r="N8" s="23">
        <f>(B16*B8)</f>
        <v>0</v>
      </c>
      <c r="O8" s="43">
        <f>(M8*4)</f>
        <v>0</v>
      </c>
    </row>
    <row r="9" spans="1:17" ht="18" x14ac:dyDescent="0.2">
      <c r="A9" s="33" t="s">
        <v>27</v>
      </c>
      <c r="B9" s="40">
        <v>1</v>
      </c>
      <c r="C9" s="25"/>
      <c r="D9" s="23"/>
      <c r="E9" s="23"/>
      <c r="F9" s="23"/>
      <c r="G9" s="23"/>
      <c r="H9" s="23"/>
      <c r="I9" s="23"/>
      <c r="J9" s="23"/>
      <c r="K9" s="23"/>
      <c r="L9" s="23"/>
      <c r="M9" s="24">
        <f>SUM(C9:L9)</f>
        <v>0</v>
      </c>
      <c r="N9" s="23">
        <f>(B16*B9)</f>
        <v>0</v>
      </c>
      <c r="O9" s="43">
        <f t="shared" ref="O9:O13" si="4">(M9*4)</f>
        <v>0</v>
      </c>
    </row>
    <row r="10" spans="1:17" ht="18" x14ac:dyDescent="0.2">
      <c r="A10" s="33" t="s">
        <v>28</v>
      </c>
      <c r="B10" s="40">
        <v>1</v>
      </c>
      <c r="C10" s="25"/>
      <c r="D10" s="23"/>
      <c r="E10" s="23"/>
      <c r="F10" s="23"/>
      <c r="G10" s="23"/>
      <c r="H10" s="23"/>
      <c r="I10" s="23"/>
      <c r="J10" s="23"/>
      <c r="K10" s="23"/>
      <c r="L10" s="23"/>
      <c r="M10" s="24">
        <f t="shared" ref="M10:M13" si="5">SUM(C10:L10)</f>
        <v>0</v>
      </c>
      <c r="N10" s="23">
        <f>(B16*B10)</f>
        <v>0</v>
      </c>
      <c r="O10" s="43">
        <f t="shared" si="4"/>
        <v>0</v>
      </c>
    </row>
    <row r="11" spans="1:17" ht="18" x14ac:dyDescent="0.2">
      <c r="A11" s="33" t="s">
        <v>29</v>
      </c>
      <c r="B11" s="40">
        <v>1</v>
      </c>
      <c r="C11" s="25"/>
      <c r="D11" s="23"/>
      <c r="E11" s="23"/>
      <c r="F11" s="23"/>
      <c r="G11" s="23"/>
      <c r="H11" s="23"/>
      <c r="I11" s="23"/>
      <c r="J11" s="23"/>
      <c r="K11" s="23"/>
      <c r="L11" s="23"/>
      <c r="M11" s="24">
        <f t="shared" si="5"/>
        <v>0</v>
      </c>
      <c r="N11" s="23">
        <f>(B16*B11)</f>
        <v>0</v>
      </c>
      <c r="O11" s="43">
        <f t="shared" si="4"/>
        <v>0</v>
      </c>
    </row>
    <row r="12" spans="1:17" ht="18" x14ac:dyDescent="0.2">
      <c r="A12" s="33" t="s">
        <v>30</v>
      </c>
      <c r="B12" s="40"/>
      <c r="C12" s="25"/>
      <c r="D12" s="23"/>
      <c r="E12" s="23"/>
      <c r="F12" s="23"/>
      <c r="G12" s="23"/>
      <c r="H12" s="23"/>
      <c r="I12" s="23"/>
      <c r="J12" s="23"/>
      <c r="K12" s="23"/>
      <c r="L12" s="23"/>
      <c r="M12" s="24">
        <f t="shared" si="5"/>
        <v>0</v>
      </c>
      <c r="N12" s="23">
        <f>(B16*B12)</f>
        <v>0</v>
      </c>
      <c r="O12" s="43">
        <f t="shared" si="4"/>
        <v>0</v>
      </c>
    </row>
    <row r="13" spans="1:17" ht="18" x14ac:dyDescent="0.2">
      <c r="A13" s="33" t="s">
        <v>31</v>
      </c>
      <c r="B13" s="40"/>
      <c r="C13" s="25"/>
      <c r="D13" s="23"/>
      <c r="E13" s="23"/>
      <c r="F13" s="23"/>
      <c r="G13" s="23"/>
      <c r="H13" s="23"/>
      <c r="I13" s="23"/>
      <c r="J13" s="23"/>
      <c r="K13" s="23"/>
      <c r="L13" s="23"/>
      <c r="M13" s="24">
        <f t="shared" si="5"/>
        <v>0</v>
      </c>
      <c r="N13" s="23">
        <f>(B16*B13)</f>
        <v>0</v>
      </c>
      <c r="O13" s="43">
        <f t="shared" si="4"/>
        <v>0</v>
      </c>
    </row>
    <row r="14" spans="1:17" ht="18" x14ac:dyDescent="0.2">
      <c r="A14" s="33"/>
      <c r="B14" s="40"/>
      <c r="C14" s="23"/>
      <c r="D14" s="22"/>
      <c r="E14" s="22"/>
      <c r="F14" s="22"/>
      <c r="G14" s="22"/>
      <c r="H14" s="22"/>
      <c r="I14" s="22"/>
      <c r="J14" s="22"/>
      <c r="K14" s="22"/>
      <c r="L14" s="22"/>
      <c r="M14" s="23"/>
      <c r="N14" s="25"/>
      <c r="O14" s="43"/>
    </row>
    <row r="15" spans="1:17" ht="18" x14ac:dyDescent="0.2">
      <c r="A15" s="32" t="s">
        <v>21</v>
      </c>
      <c r="B15" s="40">
        <f>SUM(B8:B13)</f>
        <v>4</v>
      </c>
      <c r="C15" s="23"/>
      <c r="D15" s="22"/>
      <c r="E15" s="22"/>
      <c r="F15" s="22"/>
      <c r="G15" s="22"/>
      <c r="H15" s="22"/>
      <c r="I15" s="22"/>
      <c r="J15" s="22"/>
      <c r="K15" s="22"/>
      <c r="L15" s="22"/>
      <c r="M15" s="23">
        <f>SUM(M8:M13)</f>
        <v>0</v>
      </c>
      <c r="N15" s="25"/>
      <c r="O15" s="43">
        <f>SUM(O8:O13)</f>
        <v>0</v>
      </c>
    </row>
    <row r="16" spans="1:17" ht="38" x14ac:dyDescent="0.2">
      <c r="A16" s="38" t="s">
        <v>15</v>
      </c>
      <c r="B16" s="40">
        <f>(M5/B15)</f>
        <v>0</v>
      </c>
      <c r="C16" s="23"/>
      <c r="D16" s="22"/>
      <c r="E16" s="22"/>
      <c r="F16" s="22"/>
      <c r="G16" s="22"/>
      <c r="H16" s="22"/>
      <c r="I16" s="22"/>
      <c r="J16" s="22"/>
      <c r="K16" s="22"/>
      <c r="L16" s="22"/>
      <c r="M16" s="23"/>
      <c r="N16" s="25"/>
      <c r="O16" s="24"/>
    </row>
    <row r="17" spans="1:15" ht="18" x14ac:dyDescent="0.2">
      <c r="A17" s="34"/>
      <c r="B17" s="3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</row>
  </sheetData>
  <pageMargins left="0.7" right="0.7" top="0.75" bottom="0.75" header="0.3" footer="0.3"/>
  <ignoredErrors>
    <ignoredError sqref="M8:M11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Booths - Weekend 1</vt:lpstr>
      <vt:lpstr>Booths - Weekend 2</vt:lpstr>
      <vt:lpstr>Booths - Weekend 3</vt:lpstr>
      <vt:lpstr>Booths - Weekend 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Tiffany Cross</dc:creator>
  <cp:lastModifiedBy>Tiffany Cross</cp:lastModifiedBy>
  <dcterms:created xsi:type="dcterms:W3CDTF">2019-01-22T02:17:01Z</dcterms:created>
  <dcterms:modified xsi:type="dcterms:W3CDTF">2019-12-04T15:26:34Z</dcterms:modified>
</cp:coreProperties>
</file>